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7710" activeTab="0"/>
  </bookViews>
  <sheets>
    <sheet name="п. 4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<sst xmlns="http://schemas.openxmlformats.org/spreadsheetml/2006/main" count="53" uniqueCount="26">
  <si>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 xml:space="preserve">
Приложение N 2
к приказу ФАС России
от 07.04.2014 N 231/14
</t>
  </si>
  <si>
    <t xml:space="preserve">ИНФОРМАЦИЯ </t>
  </si>
  <si>
    <t>N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</si>
  <si>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</si>
  <si>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</si>
  <si>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</si>
  <si>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 м</t>
  </si>
  <si>
    <t>Тариф на услуги по транспортировке газа по трубопроводам с детализацией по зоне выхода из магистрального газопровода,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</si>
  <si>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</si>
  <si>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</si>
  <si>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</si>
  <si>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магистрального газопровода, млн. куб. м</t>
  </si>
  <si>
    <t xml:space="preserve"> </t>
  </si>
  <si>
    <t>ГРС-4</t>
  </si>
  <si>
    <t>Сеть газопотребления жилых домов ООО «Солнечный»</t>
  </si>
  <si>
    <t>Сеть газопотребления жилых домов по ул. Академика Першилина в поселке Тулинский Новосибирского района, Новосибирской области</t>
  </si>
  <si>
    <t>Сеть газопотребления ООО «Поселок Заречный»</t>
  </si>
  <si>
    <t>АГРС-10</t>
  </si>
  <si>
    <t xml:space="preserve">д.п. Кудряшовский </t>
  </si>
  <si>
    <t xml:space="preserve">п.Тулинский </t>
  </si>
  <si>
    <t>мкр. Заречный</t>
  </si>
  <si>
    <t>ГРС-Сокур</t>
  </si>
  <si>
    <t>Апрель</t>
  </si>
  <si>
    <t>Май</t>
  </si>
  <si>
    <t>Июнь</t>
  </si>
  <si>
    <t xml:space="preserve">О НАЛИЧИИ (ОТСУТСТВИИ) ТЕХНИЧЕСКОЙ ВОЗМОЖНОСТИ ДОСТУПА К РЕГУЛИРУЕМЫМ УСЛУГАМ ПО ТРАНСПОРТИРОВКЕ ГАЗА ПО ГАЗОРАСПРЕДЕЛИТЕЛЬНЫМ СЕТЯМ ЗА 2 КВАРТАЛ 2019 г.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</si>
</sst>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0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40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85" zoomScaleNormal="85" zoomScalePageLayoutView="0" workbookViewId="0" topLeftCell="A1">
      <selection activeCell="F7" sqref="F7:F9"/>
    </sheetView>
  </sheetViews>
  <sheetFormatPr defaultColWidth="9.140625" defaultRowHeight="15"/>
  <cols>
    <col min="1" max="1" width="5.421875" style="5" bestFit="1" customWidth="1"/>
    <col min="2" max="2" width="27.421875" style="0" customWidth="1"/>
    <col min="3" max="3" width="15.00390625" style="0" customWidth="1"/>
    <col min="4" max="4" width="15.57421875" style="0" customWidth="1"/>
    <col min="5" max="5" width="29.7109375" style="0" customWidth="1"/>
    <col min="6" max="6" width="30.7109375" style="0" customWidth="1"/>
    <col min="7" max="7" width="16.421875" style="0" customWidth="1"/>
    <col min="8" max="8" width="20.140625" style="0" customWidth="1"/>
    <col min="9" max="9" width="24.421875" style="0" customWidth="1"/>
    <col min="10" max="10" width="23.8515625" style="0" customWidth="1"/>
  </cols>
  <sheetData>
    <row r="1" ht="75">
      <c r="J1" s="1" t="s">
        <v>0</v>
      </c>
    </row>
    <row r="2" spans="6:10" ht="15.75">
      <c r="F2" s="2" t="s">
        <v>1</v>
      </c>
      <c r="J2" s="3"/>
    </row>
    <row r="3" spans="1:10" ht="15.75" customHeight="1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</row>
    <row r="4" spans="1:15" ht="89.2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O4" t="s">
        <v>12</v>
      </c>
    </row>
    <row r="5" spans="1:10" ht="15">
      <c r="A5" s="9">
        <v>1</v>
      </c>
      <c r="B5" s="10">
        <v>2</v>
      </c>
      <c r="C5" s="10">
        <v>3</v>
      </c>
      <c r="D5" s="10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ht="15">
      <c r="A6" s="19" t="s">
        <v>22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s="4" customFormat="1" ht="24">
      <c r="A7" s="11">
        <v>1</v>
      </c>
      <c r="B7" s="6" t="s">
        <v>14</v>
      </c>
      <c r="C7" s="7" t="s">
        <v>17</v>
      </c>
      <c r="D7" s="7" t="s">
        <v>18</v>
      </c>
      <c r="E7" s="16">
        <v>980.36</v>
      </c>
      <c r="F7" s="16">
        <v>980.36</v>
      </c>
      <c r="G7" s="7" t="s">
        <v>18</v>
      </c>
      <c r="H7" s="17">
        <f>(15451.05+50523.36)/1000000</f>
        <v>0.06597441</v>
      </c>
      <c r="I7" s="17">
        <f>H7</f>
        <v>0.06597441</v>
      </c>
      <c r="J7" s="12"/>
    </row>
    <row r="8" spans="1:10" s="4" customFormat="1" ht="60">
      <c r="A8" s="8">
        <v>2</v>
      </c>
      <c r="B8" s="6" t="s">
        <v>15</v>
      </c>
      <c r="C8" s="7" t="s">
        <v>13</v>
      </c>
      <c r="D8" s="7" t="s">
        <v>19</v>
      </c>
      <c r="E8" s="16"/>
      <c r="F8" s="16"/>
      <c r="G8" s="7" t="s">
        <v>19</v>
      </c>
      <c r="H8" s="17"/>
      <c r="I8" s="17"/>
      <c r="J8" s="13"/>
    </row>
    <row r="9" spans="1:10" s="4" customFormat="1" ht="24">
      <c r="A9" s="11">
        <v>3</v>
      </c>
      <c r="B9" s="6" t="s">
        <v>16</v>
      </c>
      <c r="C9" s="7" t="s">
        <v>21</v>
      </c>
      <c r="D9" s="7" t="s">
        <v>20</v>
      </c>
      <c r="E9" s="16"/>
      <c r="F9" s="16"/>
      <c r="G9" s="7" t="s">
        <v>20</v>
      </c>
      <c r="H9" s="17"/>
      <c r="I9" s="17"/>
      <c r="J9" s="13"/>
    </row>
    <row r="10" spans="1:10" ht="15">
      <c r="A10" s="15" t="s">
        <v>23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24">
      <c r="A11" s="11">
        <v>1</v>
      </c>
      <c r="B11" s="6" t="s">
        <v>14</v>
      </c>
      <c r="C11" s="7" t="s">
        <v>17</v>
      </c>
      <c r="D11" s="7" t="s">
        <v>18</v>
      </c>
      <c r="E11" s="16">
        <v>980.36</v>
      </c>
      <c r="F11" s="16">
        <v>980.36</v>
      </c>
      <c r="G11" s="7" t="s">
        <v>18</v>
      </c>
      <c r="H11" s="17">
        <f>(14142.76+38475.69)/1000000</f>
        <v>0.052618450000000004</v>
      </c>
      <c r="I11" s="17">
        <f>H11</f>
        <v>0.052618450000000004</v>
      </c>
      <c r="J11" s="12"/>
    </row>
    <row r="12" spans="1:10" ht="60">
      <c r="A12" s="8">
        <v>2</v>
      </c>
      <c r="B12" s="6" t="s">
        <v>15</v>
      </c>
      <c r="C12" s="7" t="s">
        <v>13</v>
      </c>
      <c r="D12" s="7" t="s">
        <v>19</v>
      </c>
      <c r="E12" s="16"/>
      <c r="F12" s="16"/>
      <c r="G12" s="7" t="s">
        <v>19</v>
      </c>
      <c r="H12" s="17"/>
      <c r="I12" s="17"/>
      <c r="J12" s="13"/>
    </row>
    <row r="13" spans="1:10" ht="24">
      <c r="A13" s="11">
        <v>3</v>
      </c>
      <c r="B13" s="6" t="s">
        <v>16</v>
      </c>
      <c r="C13" s="7" t="s">
        <v>21</v>
      </c>
      <c r="D13" s="7" t="s">
        <v>20</v>
      </c>
      <c r="E13" s="16"/>
      <c r="F13" s="16"/>
      <c r="G13" s="7" t="s">
        <v>20</v>
      </c>
      <c r="H13" s="17"/>
      <c r="I13" s="17"/>
      <c r="J13" s="13"/>
    </row>
    <row r="14" spans="1:10" ht="15">
      <c r="A14" s="15" t="s">
        <v>24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24">
      <c r="A15" s="11">
        <v>1</v>
      </c>
      <c r="B15" s="6" t="s">
        <v>14</v>
      </c>
      <c r="C15" s="7" t="s">
        <v>17</v>
      </c>
      <c r="D15" s="7" t="s">
        <v>18</v>
      </c>
      <c r="E15" s="16">
        <v>980.36</v>
      </c>
      <c r="F15" s="16">
        <v>980.36</v>
      </c>
      <c r="G15" s="7" t="s">
        <v>18</v>
      </c>
      <c r="H15" s="17">
        <f>(3094.61+14261.4)/1000000</f>
        <v>0.017356009999999998</v>
      </c>
      <c r="I15" s="17">
        <f>H15</f>
        <v>0.017356009999999998</v>
      </c>
      <c r="J15" s="12"/>
    </row>
    <row r="16" spans="1:10" ht="60">
      <c r="A16" s="8">
        <v>2</v>
      </c>
      <c r="B16" s="6" t="s">
        <v>15</v>
      </c>
      <c r="C16" s="7" t="s">
        <v>13</v>
      </c>
      <c r="D16" s="7" t="s">
        <v>19</v>
      </c>
      <c r="E16" s="16"/>
      <c r="F16" s="16"/>
      <c r="G16" s="7" t="s">
        <v>19</v>
      </c>
      <c r="H16" s="17"/>
      <c r="I16" s="17"/>
      <c r="J16" s="13"/>
    </row>
    <row r="17" spans="1:10" ht="24">
      <c r="A17" s="11">
        <v>3</v>
      </c>
      <c r="B17" s="6" t="s">
        <v>16</v>
      </c>
      <c r="C17" s="7" t="s">
        <v>21</v>
      </c>
      <c r="D17" s="7" t="s">
        <v>20</v>
      </c>
      <c r="E17" s="16"/>
      <c r="F17" s="16"/>
      <c r="G17" s="7" t="s">
        <v>20</v>
      </c>
      <c r="H17" s="17"/>
      <c r="I17" s="17"/>
      <c r="J17" s="13"/>
    </row>
  </sheetData>
  <sheetProtection/>
  <mergeCells count="16">
    <mergeCell ref="E15:E17"/>
    <mergeCell ref="F15:F17"/>
    <mergeCell ref="H15:H17"/>
    <mergeCell ref="I15:I17"/>
    <mergeCell ref="A3:J3"/>
    <mergeCell ref="E7:E9"/>
    <mergeCell ref="F7:F9"/>
    <mergeCell ref="H7:H9"/>
    <mergeCell ref="I7:I9"/>
    <mergeCell ref="A6:J6"/>
    <mergeCell ref="A10:J10"/>
    <mergeCell ref="A14:J14"/>
    <mergeCell ref="E11:E13"/>
    <mergeCell ref="F11:F13"/>
    <mergeCell ref="H11:H13"/>
    <mergeCell ref="I11:I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economist</cp:lastModifiedBy>
  <dcterms:created xsi:type="dcterms:W3CDTF">2015-02-19T10:16:55Z</dcterms:created>
  <dcterms:modified xsi:type="dcterms:W3CDTF">2019-07-16T08:24:11Z</dcterms:modified>
  <cp:category/>
  <cp:version/>
  <cp:contentType/>
  <cp:contentStatus/>
</cp:coreProperties>
</file>